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<sst xmlns="http://schemas.openxmlformats.org/spreadsheetml/2006/main" count="26" uniqueCount="23">
  <si>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12.00 Uhr</t>
  </si>
  <si>
    <t>16.00 Uhr</t>
  </si>
  <si>
    <t>Städte/Gemeinden</t>
  </si>
  <si>
    <t>Briefwahl</t>
  </si>
  <si>
    <t>Gesamt</t>
  </si>
  <si>
    <t xml:space="preserve">Veränderung </t>
  </si>
  <si>
    <t>Bergneustadt</t>
  </si>
  <si>
    <t>Engelskirchen</t>
  </si>
  <si>
    <t>Gummersbach</t>
  </si>
  <si>
    <t>Hückeswagen</t>
  </si>
  <si>
    <t>Lindlar</t>
  </si>
  <si>
    <t>Marienheide</t>
  </si>
  <si>
    <t>Morsbach</t>
  </si>
  <si>
    <t>Nümbrecht</t>
  </si>
  <si>
    <t>Radevormwald</t>
  </si>
  <si>
    <t>Reichshof</t>
  </si>
  <si>
    <t>Waldbröl</t>
  </si>
  <si>
    <t>Wiehl</t>
  </si>
  <si>
    <t>Wipperfürth</t>
  </si>
  <si>
    <t>Oberbergischer Kreis gesamt</t>
  </si>
  <si>
    <t>Wahllokale</t>
  </si>
  <si>
    <t>Landtagswahl am 09.05.2010 - Wahlbeteiligung</t>
  </si>
  <si>
    <t>zu 2005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</si>
</sst>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"/>
  </numFmts>
  <fonts count="9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1"/>
      <color indexed="10"/>
      <name val="Arial"/>
      <family val="2"/>
    </font>
    <font>
      <b/>
      <u val="single"/>
      <sz val="11"/>
      <name val="Arial"/>
      <family val="2"/>
    </font>
    <font>
      <b/>
      <u val="single"/>
      <sz val="11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1" fillId="0" borderId="7" xfId="0" applyFont="1" applyBorder="1" applyAlignment="1">
      <alignment horizontal="justify" wrapText="1"/>
    </xf>
    <xf numFmtId="0" fontId="1" fillId="0" borderId="8" xfId="0" applyFont="1" applyBorder="1" applyAlignment="1">
      <alignment horizontal="justify" wrapText="1"/>
    </xf>
    <xf numFmtId="2" fontId="1" fillId="3" borderId="7" xfId="0" applyNumberFormat="1" applyFont="1" applyFill="1" applyBorder="1" applyAlignment="1">
      <alignment horizontal="right" wrapText="1"/>
    </xf>
    <xf numFmtId="2" fontId="1" fillId="3" borderId="8" xfId="0" applyNumberFormat="1" applyFont="1" applyFill="1" applyBorder="1" applyAlignment="1">
      <alignment horizontal="right" wrapText="1"/>
    </xf>
    <xf numFmtId="2" fontId="1" fillId="4" borderId="7" xfId="0" applyNumberFormat="1" applyFont="1" applyFill="1" applyBorder="1" applyAlignment="1">
      <alignment horizontal="right" wrapText="1"/>
    </xf>
    <xf numFmtId="2" fontId="1" fillId="4" borderId="8" xfId="0" applyNumberFormat="1" applyFont="1" applyFill="1" applyBorder="1" applyAlignment="1">
      <alignment horizontal="right" wrapText="1"/>
    </xf>
    <xf numFmtId="2" fontId="2" fillId="4" borderId="7" xfId="0" applyNumberFormat="1" applyFont="1" applyFill="1" applyBorder="1" applyAlignment="1">
      <alignment horizontal="right" wrapText="1"/>
    </xf>
    <xf numFmtId="2" fontId="2" fillId="4" borderId="8" xfId="0" applyNumberFormat="1" applyFont="1" applyFill="1" applyBorder="1" applyAlignment="1">
      <alignment horizontal="right" wrapText="1"/>
    </xf>
    <xf numFmtId="2" fontId="4" fillId="2" borderId="7" xfId="0" applyNumberFormat="1" applyFont="1" applyFill="1" applyBorder="1" applyAlignment="1">
      <alignment horizontal="right" wrapText="1"/>
    </xf>
    <xf numFmtId="2" fontId="4" fillId="2" borderId="8" xfId="0" applyNumberFormat="1" applyFont="1" applyFill="1" applyBorder="1" applyAlignment="1">
      <alignment horizontal="right" wrapText="1"/>
    </xf>
    <xf numFmtId="2" fontId="2" fillId="2" borderId="7" xfId="0" applyNumberFormat="1" applyFont="1" applyFill="1" applyBorder="1" applyAlignment="1">
      <alignment horizontal="right" wrapText="1"/>
    </xf>
    <xf numFmtId="2" fontId="2" fillId="2" borderId="8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/>
    </xf>
    <xf numFmtId="2" fontId="5" fillId="4" borderId="7" xfId="0" applyNumberFormat="1" applyFont="1" applyFill="1" applyBorder="1" applyAlignment="1">
      <alignment horizontal="right" wrapText="1"/>
    </xf>
    <xf numFmtId="2" fontId="5" fillId="4" borderId="8" xfId="0" applyNumberFormat="1" applyFont="1" applyFill="1" applyBorder="1" applyAlignment="1">
      <alignment horizontal="right" wrapText="1"/>
    </xf>
    <xf numFmtId="2" fontId="6" fillId="2" borderId="7" xfId="0" applyNumberFormat="1" applyFont="1" applyFill="1" applyBorder="1" applyAlignment="1">
      <alignment horizontal="right" wrapText="1"/>
    </xf>
    <xf numFmtId="2" fontId="6" fillId="2" borderId="8" xfId="0" applyNumberFormat="1" applyFont="1" applyFill="1" applyBorder="1" applyAlignment="1">
      <alignment horizontal="right" wrapText="1"/>
    </xf>
    <xf numFmtId="0" fontId="2" fillId="0" borderId="7" xfId="0" applyFont="1" applyBorder="1" applyAlignment="1">
      <alignment horizontal="justify" wrapText="1"/>
    </xf>
    <xf numFmtId="0" fontId="2" fillId="0" borderId="8" xfId="0" applyFont="1" applyBorder="1" applyAlignment="1">
      <alignment horizontal="justify" wrapText="1"/>
    </xf>
    <xf numFmtId="2" fontId="5" fillId="3" borderId="7" xfId="0" applyNumberFormat="1" applyFont="1" applyFill="1" applyBorder="1" applyAlignment="1">
      <alignment horizontal="right" wrapText="1"/>
    </xf>
    <xf numFmtId="2" fontId="5" fillId="3" borderId="8" xfId="0" applyNumberFormat="1" applyFont="1" applyFill="1" applyBorder="1" applyAlignment="1">
      <alignment horizontal="right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view="pageBreakPreview" zoomScaleSheetLayoutView="100" workbookViewId="0" topLeftCell="A1">
      <selection activeCell="A1" sqref="A1:IV33"/>
    </sheetView>
  </sheetViews>
  <sheetFormatPr defaultColWidth="11.421875" defaultRowHeight="12.75"/>
  <cols>
    <col min="1" max="1" width="20.00390625" style="0" bestFit="1" customWidth="1"/>
    <col min="2" max="2" width="11.8515625" style="0" customWidth="1"/>
    <col min="5" max="5" width="14.140625" style="0" customWidth="1"/>
    <col min="8" max="8" width="14.28125" style="0" customWidth="1"/>
  </cols>
  <sheetData>
    <row r="1" spans="1:8" ht="20.25">
      <c r="A1" s="29" t="s">
        <v>21</v>
      </c>
      <c r="B1" s="29"/>
      <c r="C1" s="29"/>
      <c r="D1" s="29"/>
      <c r="E1" s="29"/>
      <c r="F1" s="29"/>
      <c r="G1" s="29"/>
      <c r="H1" s="29"/>
    </row>
    <row r="2" ht="13.5" thickBot="1"/>
    <row r="3" spans="1:8" ht="15.75" thickBot="1">
      <c r="A3" s="1"/>
      <c r="B3" s="5" t="s">
        <v>0</v>
      </c>
      <c r="C3" s="6"/>
      <c r="D3" s="7"/>
      <c r="E3" s="8" t="s">
        <v>1</v>
      </c>
      <c r="F3" s="9"/>
      <c r="G3" s="10"/>
      <c r="H3" s="2"/>
    </row>
    <row r="4" spans="1:8" ht="15">
      <c r="A4" s="11" t="s">
        <v>2</v>
      </c>
      <c r="B4" s="13" t="s">
        <v>20</v>
      </c>
      <c r="C4" s="13" t="s">
        <v>3</v>
      </c>
      <c r="D4" s="13" t="s">
        <v>4</v>
      </c>
      <c r="E4" s="15" t="s">
        <v>20</v>
      </c>
      <c r="F4" s="15" t="s">
        <v>3</v>
      </c>
      <c r="G4" s="15" t="s">
        <v>4</v>
      </c>
      <c r="H4" s="3" t="s">
        <v>5</v>
      </c>
    </row>
    <row r="5" spans="1:8" ht="15.75" thickBot="1">
      <c r="A5" s="12"/>
      <c r="B5" s="14"/>
      <c r="C5" s="14"/>
      <c r="D5" s="14"/>
      <c r="E5" s="16"/>
      <c r="F5" s="16"/>
      <c r="G5" s="16"/>
      <c r="H5" s="4" t="s">
        <v>22</v>
      </c>
    </row>
    <row r="6" spans="1:8" ht="15" customHeight="1">
      <c r="A6" s="17" t="s">
        <v>6</v>
      </c>
      <c r="B6" s="19">
        <v>17</v>
      </c>
      <c r="C6" s="19">
        <v>9.38</v>
      </c>
      <c r="D6" s="19">
        <f>SUM(B6:C7)</f>
        <v>26.380000000000003</v>
      </c>
      <c r="E6" s="21">
        <v>39.6</v>
      </c>
      <c r="F6" s="21">
        <v>9.42</v>
      </c>
      <c r="G6" s="23">
        <f>SUM(E6:F7)</f>
        <v>49.02</v>
      </c>
      <c r="H6" s="25">
        <v>-0.0226</v>
      </c>
    </row>
    <row r="7" spans="1:8" ht="13.5" thickBot="1">
      <c r="A7" s="18"/>
      <c r="B7" s="20"/>
      <c r="C7" s="20"/>
      <c r="D7" s="20"/>
      <c r="E7" s="22"/>
      <c r="F7" s="22"/>
      <c r="G7" s="24"/>
      <c r="H7" s="26"/>
    </row>
    <row r="8" spans="1:8" ht="15" customHeight="1">
      <c r="A8" s="17" t="s">
        <v>7</v>
      </c>
      <c r="B8" s="19">
        <v>23.49</v>
      </c>
      <c r="C8" s="19">
        <v>13.15</v>
      </c>
      <c r="D8" s="19">
        <f>SUM(B8:C9)</f>
        <v>36.64</v>
      </c>
      <c r="E8" s="21">
        <v>47.5</v>
      </c>
      <c r="F8" s="21">
        <v>13.5</v>
      </c>
      <c r="G8" s="23">
        <f>SUM(E8:F9)</f>
        <v>61</v>
      </c>
      <c r="H8" s="25">
        <v>-2</v>
      </c>
    </row>
    <row r="9" spans="1:8" ht="13.5" thickBot="1">
      <c r="A9" s="18"/>
      <c r="B9" s="20"/>
      <c r="C9" s="20"/>
      <c r="D9" s="20"/>
      <c r="E9" s="22"/>
      <c r="F9" s="22"/>
      <c r="G9" s="24"/>
      <c r="H9" s="26"/>
    </row>
    <row r="10" spans="1:8" ht="15" customHeight="1">
      <c r="A10" s="17" t="s">
        <v>8</v>
      </c>
      <c r="B10" s="19">
        <v>14.35</v>
      </c>
      <c r="C10" s="19">
        <v>11.08</v>
      </c>
      <c r="D10" s="19">
        <f>SUM(B10:C11)</f>
        <v>25.43</v>
      </c>
      <c r="E10" s="21">
        <v>34.59</v>
      </c>
      <c r="F10" s="21">
        <v>11.08</v>
      </c>
      <c r="G10" s="23">
        <f>SUM(E10:F11)</f>
        <v>45.67</v>
      </c>
      <c r="H10" s="25">
        <v>-2.1</v>
      </c>
    </row>
    <row r="11" spans="1:8" ht="13.5" customHeight="1" thickBot="1">
      <c r="A11" s="18"/>
      <c r="B11" s="20"/>
      <c r="C11" s="20"/>
      <c r="D11" s="20"/>
      <c r="E11" s="22"/>
      <c r="F11" s="22"/>
      <c r="G11" s="24"/>
      <c r="H11" s="26"/>
    </row>
    <row r="12" spans="1:8" ht="15" customHeight="1">
      <c r="A12" s="17" t="s">
        <v>9</v>
      </c>
      <c r="B12" s="19">
        <v>20.62</v>
      </c>
      <c r="C12" s="19">
        <v>10.6</v>
      </c>
      <c r="D12" s="19">
        <f>SUM(B12:C13)</f>
        <v>31.22</v>
      </c>
      <c r="E12" s="21">
        <v>42.77</v>
      </c>
      <c r="F12" s="21">
        <v>10.6</v>
      </c>
      <c r="G12" s="23">
        <f>SUM(E12:F13)</f>
        <v>53.370000000000005</v>
      </c>
      <c r="H12" s="25">
        <v>-1.39</v>
      </c>
    </row>
    <row r="13" spans="1:8" ht="13.5" thickBot="1">
      <c r="A13" s="18"/>
      <c r="B13" s="20"/>
      <c r="C13" s="20"/>
      <c r="D13" s="20"/>
      <c r="E13" s="22"/>
      <c r="F13" s="22"/>
      <c r="G13" s="24"/>
      <c r="H13" s="26"/>
    </row>
    <row r="14" spans="1:8" ht="12.75">
      <c r="A14" s="17" t="s">
        <v>10</v>
      </c>
      <c r="B14" s="19">
        <v>22.54</v>
      </c>
      <c r="C14" s="19">
        <v>12.8</v>
      </c>
      <c r="D14" s="19">
        <f>SUM(B14:C15)</f>
        <v>35.34</v>
      </c>
      <c r="E14" s="21">
        <v>47.88</v>
      </c>
      <c r="F14" s="21">
        <v>12.8</v>
      </c>
      <c r="G14" s="23">
        <f>SUM(E14:F15)</f>
        <v>60.68000000000001</v>
      </c>
      <c r="H14" s="27">
        <v>1.6</v>
      </c>
    </row>
    <row r="15" spans="1:8" ht="13.5" thickBot="1">
      <c r="A15" s="18"/>
      <c r="B15" s="20"/>
      <c r="C15" s="20"/>
      <c r="D15" s="20"/>
      <c r="E15" s="22"/>
      <c r="F15" s="22"/>
      <c r="G15" s="24"/>
      <c r="H15" s="28"/>
    </row>
    <row r="16" spans="1:8" ht="15" customHeight="1">
      <c r="A16" s="17" t="s">
        <v>11</v>
      </c>
      <c r="B16" s="19">
        <v>16.7</v>
      </c>
      <c r="C16" s="19">
        <v>11.95</v>
      </c>
      <c r="D16" s="19">
        <f>SUM(B16:C17)</f>
        <v>28.65</v>
      </c>
      <c r="E16" s="21">
        <v>36.42</v>
      </c>
      <c r="F16" s="21">
        <v>11.95</v>
      </c>
      <c r="G16" s="23">
        <f>SUM(E16:F17)</f>
        <v>48.370000000000005</v>
      </c>
      <c r="H16" s="25">
        <v>-5.36</v>
      </c>
    </row>
    <row r="17" spans="1:8" ht="13.5" thickBot="1">
      <c r="A17" s="18"/>
      <c r="B17" s="20"/>
      <c r="C17" s="20"/>
      <c r="D17" s="20"/>
      <c r="E17" s="22"/>
      <c r="F17" s="22"/>
      <c r="G17" s="24"/>
      <c r="H17" s="26"/>
    </row>
    <row r="18" spans="1:8" ht="12.75">
      <c r="A18" s="17" t="s">
        <v>12</v>
      </c>
      <c r="B18" s="19">
        <v>12.94</v>
      </c>
      <c r="C18" s="19">
        <v>15.59</v>
      </c>
      <c r="D18" s="19">
        <f>SUM(B18:C19)</f>
        <v>28.53</v>
      </c>
      <c r="E18" s="21">
        <v>29.7</v>
      </c>
      <c r="F18" s="21">
        <v>15.59</v>
      </c>
      <c r="G18" s="23">
        <f>SUM(E18:F19)</f>
        <v>45.29</v>
      </c>
      <c r="H18" s="25">
        <v>-3.78</v>
      </c>
    </row>
    <row r="19" spans="1:8" ht="13.5" thickBot="1">
      <c r="A19" s="18"/>
      <c r="B19" s="20"/>
      <c r="C19" s="20"/>
      <c r="D19" s="20"/>
      <c r="E19" s="22"/>
      <c r="F19" s="22"/>
      <c r="G19" s="24"/>
      <c r="H19" s="26"/>
    </row>
    <row r="20" spans="1:8" ht="12.75">
      <c r="A20" s="17" t="s">
        <v>13</v>
      </c>
      <c r="B20" s="19">
        <v>14.4</v>
      </c>
      <c r="C20" s="19">
        <v>11.1</v>
      </c>
      <c r="D20" s="19">
        <f>SUM(B20:C21)</f>
        <v>25.5</v>
      </c>
      <c r="E20" s="21">
        <v>44</v>
      </c>
      <c r="F20" s="21">
        <v>11.1</v>
      </c>
      <c r="G20" s="23">
        <f>SUM(E20:F21)</f>
        <v>55.1</v>
      </c>
      <c r="H20" s="27">
        <v>8</v>
      </c>
    </row>
    <row r="21" spans="1:8" ht="13.5" thickBot="1">
      <c r="A21" s="18"/>
      <c r="B21" s="20"/>
      <c r="C21" s="20"/>
      <c r="D21" s="20"/>
      <c r="E21" s="22"/>
      <c r="F21" s="22"/>
      <c r="G21" s="24"/>
      <c r="H21" s="28"/>
    </row>
    <row r="22" spans="1:8" ht="15" customHeight="1">
      <c r="A22" s="17" t="s">
        <v>14</v>
      </c>
      <c r="B22" s="19">
        <v>16.7</v>
      </c>
      <c r="C22" s="19">
        <v>12.3</v>
      </c>
      <c r="D22" s="19">
        <f>SUM(B22:C23)</f>
        <v>29</v>
      </c>
      <c r="E22" s="21">
        <v>41.8</v>
      </c>
      <c r="F22" s="21">
        <v>12.5</v>
      </c>
      <c r="G22" s="23">
        <f>SUM(E22:F23)</f>
        <v>54.3</v>
      </c>
      <c r="H22" s="25">
        <v>-2.85</v>
      </c>
    </row>
    <row r="23" spans="1:8" ht="13.5" thickBot="1">
      <c r="A23" s="18"/>
      <c r="B23" s="20"/>
      <c r="C23" s="20"/>
      <c r="D23" s="20"/>
      <c r="E23" s="22"/>
      <c r="F23" s="22"/>
      <c r="G23" s="24"/>
      <c r="H23" s="26"/>
    </row>
    <row r="24" spans="1:8" ht="12.75">
      <c r="A24" s="17" t="s">
        <v>15</v>
      </c>
      <c r="B24" s="19">
        <v>11.89</v>
      </c>
      <c r="C24" s="19">
        <v>11.68</v>
      </c>
      <c r="D24" s="19">
        <f>SUM(B24:C25)</f>
        <v>23.57</v>
      </c>
      <c r="E24" s="21">
        <v>31.98</v>
      </c>
      <c r="F24" s="21">
        <v>11.68</v>
      </c>
      <c r="G24" s="23">
        <f>SUM(E24:F25)</f>
        <v>43.66</v>
      </c>
      <c r="H24" s="25">
        <v>-7.43</v>
      </c>
    </row>
    <row r="25" spans="1:8" ht="13.5" thickBot="1">
      <c r="A25" s="18"/>
      <c r="B25" s="20"/>
      <c r="C25" s="20"/>
      <c r="D25" s="20"/>
      <c r="E25" s="22"/>
      <c r="F25" s="22"/>
      <c r="G25" s="24"/>
      <c r="H25" s="26"/>
    </row>
    <row r="26" spans="1:8" ht="12.75">
      <c r="A26" s="17" t="s">
        <v>16</v>
      </c>
      <c r="B26" s="19">
        <v>13</v>
      </c>
      <c r="C26" s="19">
        <v>9.25</v>
      </c>
      <c r="D26" s="19">
        <f>SUM(B26:C27)</f>
        <v>22.25</v>
      </c>
      <c r="E26" s="21">
        <v>34</v>
      </c>
      <c r="F26" s="21">
        <v>9.25</v>
      </c>
      <c r="G26" s="23">
        <f>SUM(E26:F27)</f>
        <v>43.25</v>
      </c>
      <c r="H26" s="27">
        <v>1.25</v>
      </c>
    </row>
    <row r="27" spans="1:8" ht="13.5" thickBot="1">
      <c r="A27" s="18"/>
      <c r="B27" s="20"/>
      <c r="C27" s="20"/>
      <c r="D27" s="20"/>
      <c r="E27" s="22"/>
      <c r="F27" s="22"/>
      <c r="G27" s="24"/>
      <c r="H27" s="28"/>
    </row>
    <row r="28" spans="1:8" ht="12.75">
      <c r="A28" s="17" t="s">
        <v>17</v>
      </c>
      <c r="B28" s="19">
        <v>17.82</v>
      </c>
      <c r="C28" s="19">
        <v>11.06</v>
      </c>
      <c r="D28" s="19">
        <f>SUM(B28:C29)</f>
        <v>28.880000000000003</v>
      </c>
      <c r="E28" s="21">
        <v>39.25</v>
      </c>
      <c r="F28" s="21">
        <v>11.06</v>
      </c>
      <c r="G28" s="23">
        <f>SUM(E28:F29)</f>
        <v>50.31</v>
      </c>
      <c r="H28" s="25">
        <v>-2.43</v>
      </c>
    </row>
    <row r="29" spans="1:8" ht="13.5" thickBot="1">
      <c r="A29" s="18"/>
      <c r="B29" s="20"/>
      <c r="C29" s="20"/>
      <c r="D29" s="20"/>
      <c r="E29" s="22"/>
      <c r="F29" s="22"/>
      <c r="G29" s="24"/>
      <c r="H29" s="26"/>
    </row>
    <row r="30" spans="1:8" ht="15" customHeight="1">
      <c r="A30" s="17" t="s">
        <v>18</v>
      </c>
      <c r="B30" s="19">
        <v>18.53</v>
      </c>
      <c r="C30" s="19">
        <v>12.8</v>
      </c>
      <c r="D30" s="19">
        <f>SUM(B30:C31)</f>
        <v>31.330000000000002</v>
      </c>
      <c r="E30" s="21">
        <v>40.6</v>
      </c>
      <c r="F30" s="21">
        <v>12.8</v>
      </c>
      <c r="G30" s="23">
        <f>SUM(E30:F31)</f>
        <v>53.400000000000006</v>
      </c>
      <c r="H30" s="25">
        <v>-7.97</v>
      </c>
    </row>
    <row r="31" spans="1:8" ht="13.5" thickBot="1">
      <c r="A31" s="18"/>
      <c r="B31" s="20"/>
      <c r="C31" s="20"/>
      <c r="D31" s="20"/>
      <c r="E31" s="22"/>
      <c r="F31" s="22"/>
      <c r="G31" s="24"/>
      <c r="H31" s="26"/>
    </row>
    <row r="32" spans="1:8" ht="12.75">
      <c r="A32" s="34" t="s">
        <v>19</v>
      </c>
      <c r="B32" s="36">
        <f aca="true" t="shared" si="0" ref="B32:H32">SUM(B6:B31)/13</f>
        <v>16.92153846153846</v>
      </c>
      <c r="C32" s="36">
        <f t="shared" si="0"/>
        <v>11.74923076923077</v>
      </c>
      <c r="D32" s="36">
        <f t="shared" si="0"/>
        <v>28.670769230769228</v>
      </c>
      <c r="E32" s="30">
        <f t="shared" si="0"/>
        <v>39.23769230769231</v>
      </c>
      <c r="F32" s="30">
        <f t="shared" si="0"/>
        <v>11.794615384615385</v>
      </c>
      <c r="G32" s="30">
        <f t="shared" si="0"/>
        <v>51.03230769230769</v>
      </c>
      <c r="H32" s="32">
        <f t="shared" si="0"/>
        <v>-1.8832769230769228</v>
      </c>
    </row>
    <row r="33" spans="1:8" ht="15.75" customHeight="1" thickBot="1">
      <c r="A33" s="35"/>
      <c r="B33" s="37"/>
      <c r="C33" s="37"/>
      <c r="D33" s="37"/>
      <c r="E33" s="31"/>
      <c r="F33" s="31"/>
      <c r="G33" s="31"/>
      <c r="H33" s="33"/>
    </row>
  </sheetData>
  <mergeCells count="122">
    <mergeCell ref="A1:H1"/>
    <mergeCell ref="F32:F33"/>
    <mergeCell ref="G32:G33"/>
    <mergeCell ref="H32:H33"/>
    <mergeCell ref="A32:A33"/>
    <mergeCell ref="B32:B33"/>
    <mergeCell ref="C32:C33"/>
    <mergeCell ref="D32:D33"/>
    <mergeCell ref="E32:E33"/>
    <mergeCell ref="E30:E31"/>
    <mergeCell ref="F30:F31"/>
    <mergeCell ref="G30:G31"/>
    <mergeCell ref="H30:H31"/>
    <mergeCell ref="A30:A31"/>
    <mergeCell ref="B30:B31"/>
    <mergeCell ref="C30:C31"/>
    <mergeCell ref="D30:D31"/>
    <mergeCell ref="E28:E29"/>
    <mergeCell ref="F28:F29"/>
    <mergeCell ref="G28:G29"/>
    <mergeCell ref="H28:H29"/>
    <mergeCell ref="A28:A29"/>
    <mergeCell ref="B28:B29"/>
    <mergeCell ref="C28:C29"/>
    <mergeCell ref="D28:D29"/>
    <mergeCell ref="E26:E27"/>
    <mergeCell ref="F26:F27"/>
    <mergeCell ref="G26:G27"/>
    <mergeCell ref="H26:H27"/>
    <mergeCell ref="A26:A27"/>
    <mergeCell ref="B26:B27"/>
    <mergeCell ref="C26:C27"/>
    <mergeCell ref="D26:D27"/>
    <mergeCell ref="E24:E25"/>
    <mergeCell ref="F24:F25"/>
    <mergeCell ref="G24:G25"/>
    <mergeCell ref="H24:H25"/>
    <mergeCell ref="A24:A25"/>
    <mergeCell ref="B24:B25"/>
    <mergeCell ref="C24:C25"/>
    <mergeCell ref="D24:D25"/>
    <mergeCell ref="E22:E23"/>
    <mergeCell ref="F22:F23"/>
    <mergeCell ref="G22:G23"/>
    <mergeCell ref="H22:H23"/>
    <mergeCell ref="A22:A23"/>
    <mergeCell ref="B22:B23"/>
    <mergeCell ref="C22:C23"/>
    <mergeCell ref="D22:D23"/>
    <mergeCell ref="E20:E21"/>
    <mergeCell ref="F20:F21"/>
    <mergeCell ref="G20:G21"/>
    <mergeCell ref="H20:H21"/>
    <mergeCell ref="A20:A21"/>
    <mergeCell ref="B20:B21"/>
    <mergeCell ref="C20:C21"/>
    <mergeCell ref="D20:D21"/>
    <mergeCell ref="E18:E19"/>
    <mergeCell ref="F18:F19"/>
    <mergeCell ref="G18:G19"/>
    <mergeCell ref="H18:H19"/>
    <mergeCell ref="A18:A19"/>
    <mergeCell ref="B18:B19"/>
    <mergeCell ref="C18:C19"/>
    <mergeCell ref="D18:D19"/>
    <mergeCell ref="E16:E17"/>
    <mergeCell ref="F16:F17"/>
    <mergeCell ref="G16:G17"/>
    <mergeCell ref="H16:H17"/>
    <mergeCell ref="A16:A17"/>
    <mergeCell ref="B16:B17"/>
    <mergeCell ref="C16:C17"/>
    <mergeCell ref="D16:D17"/>
    <mergeCell ref="E14:E15"/>
    <mergeCell ref="F14:F15"/>
    <mergeCell ref="G14:G15"/>
    <mergeCell ref="H14:H15"/>
    <mergeCell ref="A14:A15"/>
    <mergeCell ref="B14:B15"/>
    <mergeCell ref="C14:C15"/>
    <mergeCell ref="D14:D15"/>
    <mergeCell ref="E12:E13"/>
    <mergeCell ref="F12:F13"/>
    <mergeCell ref="G12:G13"/>
    <mergeCell ref="H12:H13"/>
    <mergeCell ref="A12:A13"/>
    <mergeCell ref="B12:B13"/>
    <mergeCell ref="C12:C13"/>
    <mergeCell ref="D12:D13"/>
    <mergeCell ref="E10:E11"/>
    <mergeCell ref="F10:F11"/>
    <mergeCell ref="G10:G11"/>
    <mergeCell ref="H10:H11"/>
    <mergeCell ref="A10:A11"/>
    <mergeCell ref="B10:B11"/>
    <mergeCell ref="C10:C11"/>
    <mergeCell ref="D10:D11"/>
    <mergeCell ref="E8:E9"/>
    <mergeCell ref="F8:F9"/>
    <mergeCell ref="G8:G9"/>
    <mergeCell ref="H8:H9"/>
    <mergeCell ref="A8:A9"/>
    <mergeCell ref="B8:B9"/>
    <mergeCell ref="C8:C9"/>
    <mergeCell ref="D8:D9"/>
    <mergeCell ref="E6:E7"/>
    <mergeCell ref="F6:F7"/>
    <mergeCell ref="G6:G7"/>
    <mergeCell ref="H6:H7"/>
    <mergeCell ref="A6:A7"/>
    <mergeCell ref="B6:B7"/>
    <mergeCell ref="C6:C7"/>
    <mergeCell ref="D6:D7"/>
    <mergeCell ref="B3:D3"/>
    <mergeCell ref="E3:G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4921259845" footer="0.492125984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Oberbergischer Kreis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ktb2</dc:creator>
  <cp:keywords/>
  <dc:description/>
  <cp:lastModifiedBy>intnet1</cp:lastModifiedBy>
  <cp:lastPrinted>2010-05-09T14:59:37Z</cp:lastPrinted>
  <dcterms:created xsi:type="dcterms:W3CDTF">2009-09-21T14:49:45Z</dcterms:created>
  <dcterms:modified xsi:type="dcterms:W3CDTF">2010-05-09T15:32:41Z</dcterms:modified>
  <cp:category/>
  <cp:version/>
  <cp:contentType/>
  <cp:contentStatus/>
</cp:coreProperties>
</file>